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9\DIVISÕES\1 - PROJETOS\PROAC\PROACEXPRESSO\IOK\RENAN\DE COR E COR\ONEDRIVE\ANEXOS\"/>
    </mc:Choice>
  </mc:AlternateContent>
  <xr:revisionPtr revIDLastSave="0" documentId="13_ncr:1_{D62A8C95-DECC-4FC7-A22C-1848A33BAB1F}" xr6:coauthVersionLast="47" xr6:coauthVersionMax="47" xr10:uidLastSave="{00000000-0000-0000-0000-000000000000}"/>
  <bookViews>
    <workbookView xWindow="-120" yWindow="-120" windowWidth="29040" windowHeight="15720" xr2:uid="{51F08AE9-B67C-4233-BA79-B8FF4FB14E9C}"/>
  </bookViews>
  <sheets>
    <sheet name="ANEXO V" sheetId="1" r:id="rId1"/>
  </sheets>
  <externalReferences>
    <externalReference r:id="rId2"/>
  </externalReferences>
  <definedNames>
    <definedName name="_xlnm._FilterDatabase" localSheetId="0" hidden="1">'ANEXO V'!$A$10:$I$37</definedName>
    <definedName name="_xlnm.Print_Area" localSheetId="0">'ANEXO V'!$A$1:$I$41</definedName>
    <definedName name="Excel_Builtin_Print_Titles_1_2">#REF!</definedName>
    <definedName name="Excel_Builtin_Print_Titles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30" i="1" s="1"/>
  <c r="I8" i="1"/>
  <c r="A8" i="1"/>
  <c r="A6" i="1"/>
</calcChain>
</file>

<file path=xl/sharedStrings.xml><?xml version="1.0" encoding="utf-8"?>
<sst xmlns="http://schemas.openxmlformats.org/spreadsheetml/2006/main" count="33" uniqueCount="32">
  <si>
    <t>Lançamentos Agrupados</t>
  </si>
  <si>
    <t xml:space="preserve">GOVERNO DO ESTADO DE SÃO PAULO </t>
  </si>
  <si>
    <t>PRESTAÇÃO DE CONTAS</t>
  </si>
  <si>
    <t>Secretaria da Cultura</t>
  </si>
  <si>
    <t>ProAC - ICMS</t>
  </si>
  <si>
    <t xml:space="preserve"> 1. NOME DO PROJETO:</t>
  </si>
  <si>
    <t>ANEXO V</t>
  </si>
  <si>
    <t>2. NOME DO PROPENENTE</t>
  </si>
  <si>
    <t>3 Nº DO PROCESSO</t>
  </si>
  <si>
    <t>4. ITEM</t>
  </si>
  <si>
    <t>5. RUBRICA</t>
  </si>
  <si>
    <t>6 CREDOR</t>
  </si>
  <si>
    <t>7. CNPJ / CPF</t>
  </si>
  <si>
    <t>8. CHEQUES/ OB</t>
  </si>
  <si>
    <t>9 DATA</t>
  </si>
  <si>
    <t>10. TIT / CREDITO</t>
  </si>
  <si>
    <t>11. DATA</t>
  </si>
  <si>
    <t>12 VALOR</t>
  </si>
  <si>
    <t>TOTAL DOC</t>
  </si>
  <si>
    <t>NÃO SE APLICA</t>
  </si>
  <si>
    <t xml:space="preserve">                               13. TOTAL / TRANSPORTE...........................................................................................................................................................................................</t>
  </si>
  <si>
    <t>10. LOCAL E DATA</t>
  </si>
  <si>
    <t>11. Assinatura do Proponente / Responsavel                     Carimbo e Assinatura do Profissional de Contabilidade</t>
  </si>
  <si>
    <t>Instituto Olga Kos de Inclusão Cultural</t>
  </si>
  <si>
    <t>EDSON M PEREIRA</t>
  </si>
  <si>
    <t xml:space="preserve">   São Paulo,  04 de agosto de 2023</t>
  </si>
  <si>
    <t>Wolf Vel Kos Trambuch</t>
  </si>
  <si>
    <t>CONTADOR</t>
  </si>
  <si>
    <t>CPF 298.783.227-34</t>
  </si>
  <si>
    <t>CT/CRC 1SP244.179/O-8</t>
  </si>
  <si>
    <t>RG. 02.502.982-8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</si>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</sst>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0"/>
      <name val="Times New Roman"/>
      <family val="1"/>
    </font>
    <font>
      <sz val="10"/>
      <name val="Arial"/>
      <family val="2"/>
    </font>
    <font>
      <b/>
      <sz val="16"/>
      <color theme="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0"/>
      <name val="Times New Roman"/>
      <family val="1"/>
    </font>
    <font>
      <b/>
      <sz val="9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rgb="FF000000"/>
        <bgColor theme="1" tint="4.9989318521683403E-2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9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wrapText="1"/>
    </xf>
    <xf numFmtId="0" fontId="3" fillId="2" borderId="3" xfId="1" applyFont="1" applyFill="1" applyBorder="1" applyAlignment="1">
      <alignment horizontal="center" vertical="center" wrapText="1"/>
    </xf>
    <xf numFmtId="0" fontId="4" fillId="0" borderId="0" xfId="2"/>
    <xf numFmtId="0" fontId="5" fillId="2" borderId="4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6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0" fontId="7" fillId="2" borderId="0" xfId="1" applyFont="1" applyFill="1" applyAlignment="1">
      <alignment wrapText="1"/>
    </xf>
    <xf numFmtId="0" fontId="2" fillId="2" borderId="5" xfId="1" applyFont="1" applyFill="1" applyBorder="1" applyAlignment="1">
      <alignment wrapText="1"/>
    </xf>
    <xf numFmtId="0" fontId="7" fillId="2" borderId="6" xfId="1" applyFont="1" applyFill="1" applyBorder="1" applyAlignment="1">
      <alignment wrapText="1"/>
    </xf>
    <xf numFmtId="0" fontId="7" fillId="2" borderId="7" xfId="1" applyFont="1" applyFill="1" applyBorder="1" applyAlignment="1">
      <alignment wrapText="1"/>
    </xf>
    <xf numFmtId="0" fontId="7" fillId="2" borderId="7" xfId="1" applyFont="1" applyFill="1" applyBorder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0" fontId="6" fillId="2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left" vertical="center" wrapText="1"/>
    </xf>
    <xf numFmtId="0" fontId="8" fillId="3" borderId="10" xfId="1" applyFont="1" applyFill="1" applyBorder="1" applyAlignment="1">
      <alignment horizontal="left" vertical="center" wrapText="1"/>
    </xf>
    <xf numFmtId="0" fontId="8" fillId="3" borderId="10" xfId="1" applyFont="1" applyFill="1" applyBorder="1" applyAlignment="1">
      <alignment horizontal="left" vertical="center" wrapText="1"/>
    </xf>
    <xf numFmtId="0" fontId="9" fillId="0" borderId="11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3" borderId="13" xfId="1" applyFont="1" applyFill="1" applyBorder="1" applyAlignment="1">
      <alignment horizontal="left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6" xfId="1" applyFont="1" applyBorder="1" applyAlignment="1">
      <alignment vertical="center" wrapText="1"/>
    </xf>
    <xf numFmtId="0" fontId="11" fillId="4" borderId="17" xfId="1" applyFont="1" applyFill="1" applyBorder="1" applyAlignment="1">
      <alignment horizontal="center" vertical="center" wrapText="1"/>
    </xf>
    <xf numFmtId="0" fontId="11" fillId="4" borderId="18" xfId="1" applyFont="1" applyFill="1" applyBorder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14" fontId="12" fillId="0" borderId="18" xfId="1" applyNumberFormat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right" vertical="center" wrapText="1"/>
    </xf>
    <xf numFmtId="14" fontId="12" fillId="0" borderId="18" xfId="1" applyNumberFormat="1" applyFont="1" applyBorder="1" applyAlignment="1">
      <alignment horizontal="right" vertical="center" wrapText="1"/>
    </xf>
    <xf numFmtId="164" fontId="12" fillId="0" borderId="19" xfId="1" applyNumberFormat="1" applyFont="1" applyBorder="1" applyAlignment="1">
      <alignment horizontal="right" vertical="center" wrapText="1"/>
    </xf>
    <xf numFmtId="0" fontId="1" fillId="0" borderId="0" xfId="1"/>
    <xf numFmtId="0" fontId="12" fillId="0" borderId="18" xfId="1" applyFont="1" applyBorder="1" applyAlignment="1">
      <alignment vertical="center" wrapText="1"/>
    </xf>
    <xf numFmtId="0" fontId="11" fillId="3" borderId="18" xfId="1" applyFont="1" applyFill="1" applyBorder="1" applyAlignment="1">
      <alignment horizontal="left" vertical="center" wrapText="1"/>
    </xf>
    <xf numFmtId="164" fontId="11" fillId="3" borderId="19" xfId="1" applyNumberFormat="1" applyFont="1" applyFill="1" applyBorder="1" applyAlignment="1">
      <alignment vertical="center" wrapText="1"/>
    </xf>
    <xf numFmtId="0" fontId="13" fillId="0" borderId="18" xfId="1" applyFont="1" applyBorder="1" applyAlignment="1">
      <alignment horizontal="center" vertical="center" wrapText="1"/>
    </xf>
    <xf numFmtId="0" fontId="11" fillId="3" borderId="19" xfId="1" applyFont="1" applyFill="1" applyBorder="1" applyAlignment="1">
      <alignment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0" borderId="18" xfId="1" applyFont="1" applyBorder="1" applyAlignment="1">
      <alignment vertical="center" wrapText="1"/>
    </xf>
    <xf numFmtId="0" fontId="14" fillId="0" borderId="18" xfId="1" applyFont="1" applyBorder="1" applyAlignment="1">
      <alignment horizontal="right" vertical="center" wrapText="1"/>
    </xf>
    <xf numFmtId="164" fontId="14" fillId="0" borderId="19" xfId="1" applyNumberFormat="1" applyFont="1" applyBorder="1" applyAlignment="1">
      <alignment horizontal="right" vertical="center" wrapText="1"/>
    </xf>
    <xf numFmtId="164" fontId="13" fillId="0" borderId="19" xfId="1" applyNumberFormat="1" applyFont="1" applyBorder="1" applyAlignment="1">
      <alignment horizontal="right" vertical="center" wrapText="1"/>
    </xf>
    <xf numFmtId="0" fontId="15" fillId="4" borderId="20" xfId="1" applyFont="1" applyFill="1" applyBorder="1" applyAlignment="1">
      <alignment horizontal="left" vertical="center" wrapText="1"/>
    </xf>
    <xf numFmtId="0" fontId="15" fillId="4" borderId="7" xfId="1" applyFont="1" applyFill="1" applyBorder="1" applyAlignment="1">
      <alignment horizontal="left" vertical="center" wrapText="1"/>
    </xf>
    <xf numFmtId="0" fontId="15" fillId="4" borderId="21" xfId="1" applyFont="1" applyFill="1" applyBorder="1" applyAlignment="1">
      <alignment horizontal="left" vertical="center" wrapText="1"/>
    </xf>
    <xf numFmtId="4" fontId="14" fillId="0" borderId="22" xfId="1" applyNumberFormat="1" applyFont="1" applyBorder="1" applyAlignment="1">
      <alignment horizontal="right" vertical="center" wrapText="1"/>
    </xf>
    <xf numFmtId="0" fontId="8" fillId="3" borderId="12" xfId="1" applyFont="1" applyFill="1" applyBorder="1" applyAlignment="1">
      <alignment horizontal="left" vertical="center" wrapText="1"/>
    </xf>
    <xf numFmtId="0" fontId="16" fillId="0" borderId="23" xfId="1" applyFont="1" applyBorder="1" applyAlignment="1">
      <alignment vertical="center" wrapText="1"/>
    </xf>
    <xf numFmtId="0" fontId="16" fillId="0" borderId="13" xfId="1" applyFont="1" applyBorder="1" applyAlignment="1">
      <alignment vertical="center" wrapText="1"/>
    </xf>
    <xf numFmtId="0" fontId="16" fillId="0" borderId="24" xfId="1" applyFont="1" applyBorder="1" applyAlignment="1">
      <alignment vertical="center" wrapText="1"/>
    </xf>
    <xf numFmtId="0" fontId="16" fillId="0" borderId="23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left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4" xfId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6" fillId="0" borderId="5" xfId="1" applyFont="1" applyBorder="1" applyAlignment="1">
      <alignment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7" fillId="0" borderId="4" xfId="1" applyFont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4" fillId="0" borderId="20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21" xfId="1" applyFont="1" applyBorder="1" applyAlignment="1">
      <alignment vertical="top" wrapText="1"/>
    </xf>
  </cellXfs>
  <cellStyles count="3">
    <cellStyle name="Normal" xfId="0" builtinId="0"/>
    <cellStyle name="Normal 10 3" xfId="2" xr:uid="{C5972A10-3F02-4526-AB4E-6D69320629F9}"/>
    <cellStyle name="Normal 3 3 15" xfId="1" xr:uid="{C7F31EF1-7816-4937-B45E-DCC72F7C43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19\DIVIS&#213;ES\1%20-%20PROJETOS\PROAC\PROACEXPRESSO\IOK\RENAN\DE%20COR%20E%20COR\PC\2023\08_AGOSTO_23%20PROAC_35757%20DE%20COR%20EM%20COR.xlsm" TargetMode="External"/><Relationship Id="rId1" Type="http://schemas.openxmlformats.org/officeDocument/2006/relationships/externalLinkPath" Target="/2019/DIVIS&#213;ES/1%20-%20PROJETOS/PROAC/PROACEXPRESSO/IOK/RENAN/DE%20COR%20E%20COR/PC/2023/08_AGOSTO_23%20PROAC_35757%20DE%20COR%20EM%20C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ixa"/>
      <sheetName val="DADOS"/>
      <sheetName val="oficial"/>
      <sheetName val="CRONO DESEMB"/>
      <sheetName val="CRONO EXECUÇÃO"/>
      <sheetName val="GRADE.CARGA HORARIA"/>
      <sheetName val="ANEXO I"/>
      <sheetName val="ANEXO II"/>
      <sheetName val="ANEXO III  "/>
      <sheetName val="ANEXO IV"/>
      <sheetName val="ANEXO V"/>
      <sheetName val="ANEXO VI"/>
      <sheetName val="CARGOS"/>
      <sheetName val="parcelas"/>
      <sheetName val="TARIFA"/>
      <sheetName val="APLICAÇÕES"/>
      <sheetName val="cheques oficios"/>
      <sheetName val="DEPchoficios"/>
      <sheetName val="EXTORNOS"/>
      <sheetName val="EXTRATO A LANÇAR"/>
      <sheetName val="INDEVIDOS"/>
      <sheetName val="IMPOSTOS"/>
      <sheetName val="itens projetos"/>
      <sheetName val="ANEXO III"/>
      <sheetName val="1.1"/>
      <sheetName val="1.2"/>
      <sheetName val="1.3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3.16"/>
      <sheetName val="3.17"/>
    </sheetNames>
    <definedNames>
      <definedName name="CAIXA"/>
    </definedNames>
    <sheetDataSet>
      <sheetData sheetId="0"/>
      <sheetData sheetId="1">
        <row r="4">
          <cell r="B4" t="str">
            <v>INSTITUTO OLGA KOS DE INCLUSÃO CULTURAL</v>
          </cell>
        </row>
        <row r="5">
          <cell r="B5" t="str">
            <v>DE COR EM COR</v>
          </cell>
        </row>
      </sheetData>
      <sheetData sheetId="2"/>
      <sheetData sheetId="3"/>
      <sheetData sheetId="4"/>
      <sheetData sheetId="5"/>
      <sheetData sheetId="6">
        <row r="8">
          <cell r="F8">
            <v>35757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BCE18-BBD5-46C2-86ED-377006BC400C}">
  <sheetPr codeName="Plan39"/>
  <dimension ref="A1:I40"/>
  <sheetViews>
    <sheetView showGridLines="0" tabSelected="1" view="pageBreakPreview" zoomScale="60" zoomScaleNormal="80" workbookViewId="0">
      <pane ySplit="10" topLeftCell="A11" activePane="bottomLeft" state="frozen"/>
      <selection activeCell="P33" sqref="P33"/>
      <selection pane="bottomLeft" activeCell="P33" sqref="P33"/>
    </sheetView>
  </sheetViews>
  <sheetFormatPr defaultRowHeight="12.75" x14ac:dyDescent="0.2"/>
  <cols>
    <col min="1" max="1" width="13.85546875" style="6" customWidth="1"/>
    <col min="2" max="2" width="14.5703125" style="6" customWidth="1"/>
    <col min="3" max="3" width="72.140625" style="6" customWidth="1"/>
    <col min="4" max="4" width="44.42578125" style="6" bestFit="1" customWidth="1"/>
    <col min="5" max="5" width="18.42578125" style="6" bestFit="1" customWidth="1"/>
    <col min="6" max="6" width="15.28515625" style="6" customWidth="1"/>
    <col min="7" max="7" width="14.85546875" style="6" customWidth="1"/>
    <col min="8" max="8" width="30.85546875" style="6" customWidth="1"/>
    <col min="9" max="9" width="32.85546875" style="6" customWidth="1"/>
    <col min="10" max="251" width="9.140625" style="6"/>
    <col min="252" max="252" width="7.85546875" style="6" bestFit="1" customWidth="1"/>
    <col min="253" max="253" width="69.140625" style="6" customWidth="1"/>
    <col min="254" max="254" width="15.85546875" style="6" bestFit="1" customWidth="1"/>
    <col min="255" max="255" width="10.140625" style="6" bestFit="1" customWidth="1"/>
    <col min="256" max="256" width="8.7109375" style="6" bestFit="1" customWidth="1"/>
    <col min="257" max="257" width="16" style="6" customWidth="1"/>
    <col min="258" max="258" width="12.42578125" style="6" bestFit="1" customWidth="1"/>
    <col min="259" max="259" width="24.42578125" style="6" customWidth="1"/>
    <col min="260" max="260" width="10.5703125" style="6" bestFit="1" customWidth="1"/>
    <col min="261" max="507" width="9.140625" style="6"/>
    <col min="508" max="508" width="7.85546875" style="6" bestFit="1" customWidth="1"/>
    <col min="509" max="509" width="69.140625" style="6" customWidth="1"/>
    <col min="510" max="510" width="15.85546875" style="6" bestFit="1" customWidth="1"/>
    <col min="511" max="511" width="10.140625" style="6" bestFit="1" customWidth="1"/>
    <col min="512" max="512" width="8.7109375" style="6" bestFit="1" customWidth="1"/>
    <col min="513" max="513" width="16" style="6" customWidth="1"/>
    <col min="514" max="514" width="12.42578125" style="6" bestFit="1" customWidth="1"/>
    <col min="515" max="515" width="24.42578125" style="6" customWidth="1"/>
    <col min="516" max="516" width="10.5703125" style="6" bestFit="1" customWidth="1"/>
    <col min="517" max="763" width="9.140625" style="6"/>
    <col min="764" max="764" width="7.85546875" style="6" bestFit="1" customWidth="1"/>
    <col min="765" max="765" width="69.140625" style="6" customWidth="1"/>
    <col min="766" max="766" width="15.85546875" style="6" bestFit="1" customWidth="1"/>
    <col min="767" max="767" width="10.140625" style="6" bestFit="1" customWidth="1"/>
    <col min="768" max="768" width="8.7109375" style="6" bestFit="1" customWidth="1"/>
    <col min="769" max="769" width="16" style="6" customWidth="1"/>
    <col min="770" max="770" width="12.42578125" style="6" bestFit="1" customWidth="1"/>
    <col min="771" max="771" width="24.42578125" style="6" customWidth="1"/>
    <col min="772" max="772" width="10.5703125" style="6" bestFit="1" customWidth="1"/>
    <col min="773" max="1019" width="9.140625" style="6"/>
    <col min="1020" max="1020" width="7.85546875" style="6" bestFit="1" customWidth="1"/>
    <col min="1021" max="1021" width="69.140625" style="6" customWidth="1"/>
    <col min="1022" max="1022" width="15.85546875" style="6" bestFit="1" customWidth="1"/>
    <col min="1023" max="1023" width="10.140625" style="6" bestFit="1" customWidth="1"/>
    <col min="1024" max="1024" width="8.7109375" style="6" bestFit="1" customWidth="1"/>
    <col min="1025" max="1025" width="16" style="6" customWidth="1"/>
    <col min="1026" max="1026" width="12.42578125" style="6" bestFit="1" customWidth="1"/>
    <col min="1027" max="1027" width="24.42578125" style="6" customWidth="1"/>
    <col min="1028" max="1028" width="10.5703125" style="6" bestFit="1" customWidth="1"/>
    <col min="1029" max="1275" width="9.140625" style="6"/>
    <col min="1276" max="1276" width="7.85546875" style="6" bestFit="1" customWidth="1"/>
    <col min="1277" max="1277" width="69.140625" style="6" customWidth="1"/>
    <col min="1278" max="1278" width="15.85546875" style="6" bestFit="1" customWidth="1"/>
    <col min="1279" max="1279" width="10.140625" style="6" bestFit="1" customWidth="1"/>
    <col min="1280" max="1280" width="8.7109375" style="6" bestFit="1" customWidth="1"/>
    <col min="1281" max="1281" width="16" style="6" customWidth="1"/>
    <col min="1282" max="1282" width="12.42578125" style="6" bestFit="1" customWidth="1"/>
    <col min="1283" max="1283" width="24.42578125" style="6" customWidth="1"/>
    <col min="1284" max="1284" width="10.5703125" style="6" bestFit="1" customWidth="1"/>
    <col min="1285" max="1531" width="9.140625" style="6"/>
    <col min="1532" max="1532" width="7.85546875" style="6" bestFit="1" customWidth="1"/>
    <col min="1533" max="1533" width="69.140625" style="6" customWidth="1"/>
    <col min="1534" max="1534" width="15.85546875" style="6" bestFit="1" customWidth="1"/>
    <col min="1535" max="1535" width="10.140625" style="6" bestFit="1" customWidth="1"/>
    <col min="1536" max="1536" width="8.7109375" style="6" bestFit="1" customWidth="1"/>
    <col min="1537" max="1537" width="16" style="6" customWidth="1"/>
    <col min="1538" max="1538" width="12.42578125" style="6" bestFit="1" customWidth="1"/>
    <col min="1539" max="1539" width="24.42578125" style="6" customWidth="1"/>
    <col min="1540" max="1540" width="10.5703125" style="6" bestFit="1" customWidth="1"/>
    <col min="1541" max="1787" width="9.140625" style="6"/>
    <col min="1788" max="1788" width="7.85546875" style="6" bestFit="1" customWidth="1"/>
    <col min="1789" max="1789" width="69.140625" style="6" customWidth="1"/>
    <col min="1790" max="1790" width="15.85546875" style="6" bestFit="1" customWidth="1"/>
    <col min="1791" max="1791" width="10.140625" style="6" bestFit="1" customWidth="1"/>
    <col min="1792" max="1792" width="8.7109375" style="6" bestFit="1" customWidth="1"/>
    <col min="1793" max="1793" width="16" style="6" customWidth="1"/>
    <col min="1794" max="1794" width="12.42578125" style="6" bestFit="1" customWidth="1"/>
    <col min="1795" max="1795" width="24.42578125" style="6" customWidth="1"/>
    <col min="1796" max="1796" width="10.5703125" style="6" bestFit="1" customWidth="1"/>
    <col min="1797" max="2043" width="9.140625" style="6"/>
    <col min="2044" max="2044" width="7.85546875" style="6" bestFit="1" customWidth="1"/>
    <col min="2045" max="2045" width="69.140625" style="6" customWidth="1"/>
    <col min="2046" max="2046" width="15.85546875" style="6" bestFit="1" customWidth="1"/>
    <col min="2047" max="2047" width="10.140625" style="6" bestFit="1" customWidth="1"/>
    <col min="2048" max="2048" width="8.7109375" style="6" bestFit="1" customWidth="1"/>
    <col min="2049" max="2049" width="16" style="6" customWidth="1"/>
    <col min="2050" max="2050" width="12.42578125" style="6" bestFit="1" customWidth="1"/>
    <col min="2051" max="2051" width="24.42578125" style="6" customWidth="1"/>
    <col min="2052" max="2052" width="10.5703125" style="6" bestFit="1" customWidth="1"/>
    <col min="2053" max="2299" width="9.140625" style="6"/>
    <col min="2300" max="2300" width="7.85546875" style="6" bestFit="1" customWidth="1"/>
    <col min="2301" max="2301" width="69.140625" style="6" customWidth="1"/>
    <col min="2302" max="2302" width="15.85546875" style="6" bestFit="1" customWidth="1"/>
    <col min="2303" max="2303" width="10.140625" style="6" bestFit="1" customWidth="1"/>
    <col min="2304" max="2304" width="8.7109375" style="6" bestFit="1" customWidth="1"/>
    <col min="2305" max="2305" width="16" style="6" customWidth="1"/>
    <col min="2306" max="2306" width="12.42578125" style="6" bestFit="1" customWidth="1"/>
    <col min="2307" max="2307" width="24.42578125" style="6" customWidth="1"/>
    <col min="2308" max="2308" width="10.5703125" style="6" bestFit="1" customWidth="1"/>
    <col min="2309" max="2555" width="9.140625" style="6"/>
    <col min="2556" max="2556" width="7.85546875" style="6" bestFit="1" customWidth="1"/>
    <col min="2557" max="2557" width="69.140625" style="6" customWidth="1"/>
    <col min="2558" max="2558" width="15.85546875" style="6" bestFit="1" customWidth="1"/>
    <col min="2559" max="2559" width="10.140625" style="6" bestFit="1" customWidth="1"/>
    <col min="2560" max="2560" width="8.7109375" style="6" bestFit="1" customWidth="1"/>
    <col min="2561" max="2561" width="16" style="6" customWidth="1"/>
    <col min="2562" max="2562" width="12.42578125" style="6" bestFit="1" customWidth="1"/>
    <col min="2563" max="2563" width="24.42578125" style="6" customWidth="1"/>
    <col min="2564" max="2564" width="10.5703125" style="6" bestFit="1" customWidth="1"/>
    <col min="2565" max="2811" width="9.140625" style="6"/>
    <col min="2812" max="2812" width="7.85546875" style="6" bestFit="1" customWidth="1"/>
    <col min="2813" max="2813" width="69.140625" style="6" customWidth="1"/>
    <col min="2814" max="2814" width="15.85546875" style="6" bestFit="1" customWidth="1"/>
    <col min="2815" max="2815" width="10.140625" style="6" bestFit="1" customWidth="1"/>
    <col min="2816" max="2816" width="8.7109375" style="6" bestFit="1" customWidth="1"/>
    <col min="2817" max="2817" width="16" style="6" customWidth="1"/>
    <col min="2818" max="2818" width="12.42578125" style="6" bestFit="1" customWidth="1"/>
    <col min="2819" max="2819" width="24.42578125" style="6" customWidth="1"/>
    <col min="2820" max="2820" width="10.5703125" style="6" bestFit="1" customWidth="1"/>
    <col min="2821" max="3067" width="9.140625" style="6"/>
    <col min="3068" max="3068" width="7.85546875" style="6" bestFit="1" customWidth="1"/>
    <col min="3069" max="3069" width="69.140625" style="6" customWidth="1"/>
    <col min="3070" max="3070" width="15.85546875" style="6" bestFit="1" customWidth="1"/>
    <col min="3071" max="3071" width="10.140625" style="6" bestFit="1" customWidth="1"/>
    <col min="3072" max="3072" width="8.7109375" style="6" bestFit="1" customWidth="1"/>
    <col min="3073" max="3073" width="16" style="6" customWidth="1"/>
    <col min="3074" max="3074" width="12.42578125" style="6" bestFit="1" customWidth="1"/>
    <col min="3075" max="3075" width="24.42578125" style="6" customWidth="1"/>
    <col min="3076" max="3076" width="10.5703125" style="6" bestFit="1" customWidth="1"/>
    <col min="3077" max="3323" width="9.140625" style="6"/>
    <col min="3324" max="3324" width="7.85546875" style="6" bestFit="1" customWidth="1"/>
    <col min="3325" max="3325" width="69.140625" style="6" customWidth="1"/>
    <col min="3326" max="3326" width="15.85546875" style="6" bestFit="1" customWidth="1"/>
    <col min="3327" max="3327" width="10.140625" style="6" bestFit="1" customWidth="1"/>
    <col min="3328" max="3328" width="8.7109375" style="6" bestFit="1" customWidth="1"/>
    <col min="3329" max="3329" width="16" style="6" customWidth="1"/>
    <col min="3330" max="3330" width="12.42578125" style="6" bestFit="1" customWidth="1"/>
    <col min="3331" max="3331" width="24.42578125" style="6" customWidth="1"/>
    <col min="3332" max="3332" width="10.5703125" style="6" bestFit="1" customWidth="1"/>
    <col min="3333" max="3579" width="9.140625" style="6"/>
    <col min="3580" max="3580" width="7.85546875" style="6" bestFit="1" customWidth="1"/>
    <col min="3581" max="3581" width="69.140625" style="6" customWidth="1"/>
    <col min="3582" max="3582" width="15.85546875" style="6" bestFit="1" customWidth="1"/>
    <col min="3583" max="3583" width="10.140625" style="6" bestFit="1" customWidth="1"/>
    <col min="3584" max="3584" width="8.7109375" style="6" bestFit="1" customWidth="1"/>
    <col min="3585" max="3585" width="16" style="6" customWidth="1"/>
    <col min="3586" max="3586" width="12.42578125" style="6" bestFit="1" customWidth="1"/>
    <col min="3587" max="3587" width="24.42578125" style="6" customWidth="1"/>
    <col min="3588" max="3588" width="10.5703125" style="6" bestFit="1" customWidth="1"/>
    <col min="3589" max="3835" width="9.140625" style="6"/>
    <col min="3836" max="3836" width="7.85546875" style="6" bestFit="1" customWidth="1"/>
    <col min="3837" max="3837" width="69.140625" style="6" customWidth="1"/>
    <col min="3838" max="3838" width="15.85546875" style="6" bestFit="1" customWidth="1"/>
    <col min="3839" max="3839" width="10.140625" style="6" bestFit="1" customWidth="1"/>
    <col min="3840" max="3840" width="8.7109375" style="6" bestFit="1" customWidth="1"/>
    <col min="3841" max="3841" width="16" style="6" customWidth="1"/>
    <col min="3842" max="3842" width="12.42578125" style="6" bestFit="1" customWidth="1"/>
    <col min="3843" max="3843" width="24.42578125" style="6" customWidth="1"/>
    <col min="3844" max="3844" width="10.5703125" style="6" bestFit="1" customWidth="1"/>
    <col min="3845" max="4091" width="9.140625" style="6"/>
    <col min="4092" max="4092" width="7.85546875" style="6" bestFit="1" customWidth="1"/>
    <col min="4093" max="4093" width="69.140625" style="6" customWidth="1"/>
    <col min="4094" max="4094" width="15.85546875" style="6" bestFit="1" customWidth="1"/>
    <col min="4095" max="4095" width="10.140625" style="6" bestFit="1" customWidth="1"/>
    <col min="4096" max="4096" width="8.7109375" style="6" bestFit="1" customWidth="1"/>
    <col min="4097" max="4097" width="16" style="6" customWidth="1"/>
    <col min="4098" max="4098" width="12.42578125" style="6" bestFit="1" customWidth="1"/>
    <col min="4099" max="4099" width="24.42578125" style="6" customWidth="1"/>
    <col min="4100" max="4100" width="10.5703125" style="6" bestFit="1" customWidth="1"/>
    <col min="4101" max="4347" width="9.140625" style="6"/>
    <col min="4348" max="4348" width="7.85546875" style="6" bestFit="1" customWidth="1"/>
    <col min="4349" max="4349" width="69.140625" style="6" customWidth="1"/>
    <col min="4350" max="4350" width="15.85546875" style="6" bestFit="1" customWidth="1"/>
    <col min="4351" max="4351" width="10.140625" style="6" bestFit="1" customWidth="1"/>
    <col min="4352" max="4352" width="8.7109375" style="6" bestFit="1" customWidth="1"/>
    <col min="4353" max="4353" width="16" style="6" customWidth="1"/>
    <col min="4354" max="4354" width="12.42578125" style="6" bestFit="1" customWidth="1"/>
    <col min="4355" max="4355" width="24.42578125" style="6" customWidth="1"/>
    <col min="4356" max="4356" width="10.5703125" style="6" bestFit="1" customWidth="1"/>
    <col min="4357" max="4603" width="9.140625" style="6"/>
    <col min="4604" max="4604" width="7.85546875" style="6" bestFit="1" customWidth="1"/>
    <col min="4605" max="4605" width="69.140625" style="6" customWidth="1"/>
    <col min="4606" max="4606" width="15.85546875" style="6" bestFit="1" customWidth="1"/>
    <col min="4607" max="4607" width="10.140625" style="6" bestFit="1" customWidth="1"/>
    <col min="4608" max="4608" width="8.7109375" style="6" bestFit="1" customWidth="1"/>
    <col min="4609" max="4609" width="16" style="6" customWidth="1"/>
    <col min="4610" max="4610" width="12.42578125" style="6" bestFit="1" customWidth="1"/>
    <col min="4611" max="4611" width="24.42578125" style="6" customWidth="1"/>
    <col min="4612" max="4612" width="10.5703125" style="6" bestFit="1" customWidth="1"/>
    <col min="4613" max="4859" width="9.140625" style="6"/>
    <col min="4860" max="4860" width="7.85546875" style="6" bestFit="1" customWidth="1"/>
    <col min="4861" max="4861" width="69.140625" style="6" customWidth="1"/>
    <col min="4862" max="4862" width="15.85546875" style="6" bestFit="1" customWidth="1"/>
    <col min="4863" max="4863" width="10.140625" style="6" bestFit="1" customWidth="1"/>
    <col min="4864" max="4864" width="8.7109375" style="6" bestFit="1" customWidth="1"/>
    <col min="4865" max="4865" width="16" style="6" customWidth="1"/>
    <col min="4866" max="4866" width="12.42578125" style="6" bestFit="1" customWidth="1"/>
    <col min="4867" max="4867" width="24.42578125" style="6" customWidth="1"/>
    <col min="4868" max="4868" width="10.5703125" style="6" bestFit="1" customWidth="1"/>
    <col min="4869" max="5115" width="9.140625" style="6"/>
    <col min="5116" max="5116" width="7.85546875" style="6" bestFit="1" customWidth="1"/>
    <col min="5117" max="5117" width="69.140625" style="6" customWidth="1"/>
    <col min="5118" max="5118" width="15.85546875" style="6" bestFit="1" customWidth="1"/>
    <col min="5119" max="5119" width="10.140625" style="6" bestFit="1" customWidth="1"/>
    <col min="5120" max="5120" width="8.7109375" style="6" bestFit="1" customWidth="1"/>
    <col min="5121" max="5121" width="16" style="6" customWidth="1"/>
    <col min="5122" max="5122" width="12.42578125" style="6" bestFit="1" customWidth="1"/>
    <col min="5123" max="5123" width="24.42578125" style="6" customWidth="1"/>
    <col min="5124" max="5124" width="10.5703125" style="6" bestFit="1" customWidth="1"/>
    <col min="5125" max="5371" width="9.140625" style="6"/>
    <col min="5372" max="5372" width="7.85546875" style="6" bestFit="1" customWidth="1"/>
    <col min="5373" max="5373" width="69.140625" style="6" customWidth="1"/>
    <col min="5374" max="5374" width="15.85546875" style="6" bestFit="1" customWidth="1"/>
    <col min="5375" max="5375" width="10.140625" style="6" bestFit="1" customWidth="1"/>
    <col min="5376" max="5376" width="8.7109375" style="6" bestFit="1" customWidth="1"/>
    <col min="5377" max="5377" width="16" style="6" customWidth="1"/>
    <col min="5378" max="5378" width="12.42578125" style="6" bestFit="1" customWidth="1"/>
    <col min="5379" max="5379" width="24.42578125" style="6" customWidth="1"/>
    <col min="5380" max="5380" width="10.5703125" style="6" bestFit="1" customWidth="1"/>
    <col min="5381" max="5627" width="9.140625" style="6"/>
    <col min="5628" max="5628" width="7.85546875" style="6" bestFit="1" customWidth="1"/>
    <col min="5629" max="5629" width="69.140625" style="6" customWidth="1"/>
    <col min="5630" max="5630" width="15.85546875" style="6" bestFit="1" customWidth="1"/>
    <col min="5631" max="5631" width="10.140625" style="6" bestFit="1" customWidth="1"/>
    <col min="5632" max="5632" width="8.7109375" style="6" bestFit="1" customWidth="1"/>
    <col min="5633" max="5633" width="16" style="6" customWidth="1"/>
    <col min="5634" max="5634" width="12.42578125" style="6" bestFit="1" customWidth="1"/>
    <col min="5635" max="5635" width="24.42578125" style="6" customWidth="1"/>
    <col min="5636" max="5636" width="10.5703125" style="6" bestFit="1" customWidth="1"/>
    <col min="5637" max="5883" width="9.140625" style="6"/>
    <col min="5884" max="5884" width="7.85546875" style="6" bestFit="1" customWidth="1"/>
    <col min="5885" max="5885" width="69.140625" style="6" customWidth="1"/>
    <col min="5886" max="5886" width="15.85546875" style="6" bestFit="1" customWidth="1"/>
    <col min="5887" max="5887" width="10.140625" style="6" bestFit="1" customWidth="1"/>
    <col min="5888" max="5888" width="8.7109375" style="6" bestFit="1" customWidth="1"/>
    <col min="5889" max="5889" width="16" style="6" customWidth="1"/>
    <col min="5890" max="5890" width="12.42578125" style="6" bestFit="1" customWidth="1"/>
    <col min="5891" max="5891" width="24.42578125" style="6" customWidth="1"/>
    <col min="5892" max="5892" width="10.5703125" style="6" bestFit="1" customWidth="1"/>
    <col min="5893" max="6139" width="9.140625" style="6"/>
    <col min="6140" max="6140" width="7.85546875" style="6" bestFit="1" customWidth="1"/>
    <col min="6141" max="6141" width="69.140625" style="6" customWidth="1"/>
    <col min="6142" max="6142" width="15.85546875" style="6" bestFit="1" customWidth="1"/>
    <col min="6143" max="6143" width="10.140625" style="6" bestFit="1" customWidth="1"/>
    <col min="6144" max="6144" width="8.7109375" style="6" bestFit="1" customWidth="1"/>
    <col min="6145" max="6145" width="16" style="6" customWidth="1"/>
    <col min="6146" max="6146" width="12.42578125" style="6" bestFit="1" customWidth="1"/>
    <col min="6147" max="6147" width="24.42578125" style="6" customWidth="1"/>
    <col min="6148" max="6148" width="10.5703125" style="6" bestFit="1" customWidth="1"/>
    <col min="6149" max="6395" width="9.140625" style="6"/>
    <col min="6396" max="6396" width="7.85546875" style="6" bestFit="1" customWidth="1"/>
    <col min="6397" max="6397" width="69.140625" style="6" customWidth="1"/>
    <col min="6398" max="6398" width="15.85546875" style="6" bestFit="1" customWidth="1"/>
    <col min="6399" max="6399" width="10.140625" style="6" bestFit="1" customWidth="1"/>
    <col min="6400" max="6400" width="8.7109375" style="6" bestFit="1" customWidth="1"/>
    <col min="6401" max="6401" width="16" style="6" customWidth="1"/>
    <col min="6402" max="6402" width="12.42578125" style="6" bestFit="1" customWidth="1"/>
    <col min="6403" max="6403" width="24.42578125" style="6" customWidth="1"/>
    <col min="6404" max="6404" width="10.5703125" style="6" bestFit="1" customWidth="1"/>
    <col min="6405" max="6651" width="9.140625" style="6"/>
    <col min="6652" max="6652" width="7.85546875" style="6" bestFit="1" customWidth="1"/>
    <col min="6653" max="6653" width="69.140625" style="6" customWidth="1"/>
    <col min="6654" max="6654" width="15.85546875" style="6" bestFit="1" customWidth="1"/>
    <col min="6655" max="6655" width="10.140625" style="6" bestFit="1" customWidth="1"/>
    <col min="6656" max="6656" width="8.7109375" style="6" bestFit="1" customWidth="1"/>
    <col min="6657" max="6657" width="16" style="6" customWidth="1"/>
    <col min="6658" max="6658" width="12.42578125" style="6" bestFit="1" customWidth="1"/>
    <col min="6659" max="6659" width="24.42578125" style="6" customWidth="1"/>
    <col min="6660" max="6660" width="10.5703125" style="6" bestFit="1" customWidth="1"/>
    <col min="6661" max="6907" width="9.140625" style="6"/>
    <col min="6908" max="6908" width="7.85546875" style="6" bestFit="1" customWidth="1"/>
    <col min="6909" max="6909" width="69.140625" style="6" customWidth="1"/>
    <col min="6910" max="6910" width="15.85546875" style="6" bestFit="1" customWidth="1"/>
    <col min="6911" max="6911" width="10.140625" style="6" bestFit="1" customWidth="1"/>
    <col min="6912" max="6912" width="8.7109375" style="6" bestFit="1" customWidth="1"/>
    <col min="6913" max="6913" width="16" style="6" customWidth="1"/>
    <col min="6914" max="6914" width="12.42578125" style="6" bestFit="1" customWidth="1"/>
    <col min="6915" max="6915" width="24.42578125" style="6" customWidth="1"/>
    <col min="6916" max="6916" width="10.5703125" style="6" bestFit="1" customWidth="1"/>
    <col min="6917" max="7163" width="9.140625" style="6"/>
    <col min="7164" max="7164" width="7.85546875" style="6" bestFit="1" customWidth="1"/>
    <col min="7165" max="7165" width="69.140625" style="6" customWidth="1"/>
    <col min="7166" max="7166" width="15.85546875" style="6" bestFit="1" customWidth="1"/>
    <col min="7167" max="7167" width="10.140625" style="6" bestFit="1" customWidth="1"/>
    <col min="7168" max="7168" width="8.7109375" style="6" bestFit="1" customWidth="1"/>
    <col min="7169" max="7169" width="16" style="6" customWidth="1"/>
    <col min="7170" max="7170" width="12.42578125" style="6" bestFit="1" customWidth="1"/>
    <col min="7171" max="7171" width="24.42578125" style="6" customWidth="1"/>
    <col min="7172" max="7172" width="10.5703125" style="6" bestFit="1" customWidth="1"/>
    <col min="7173" max="7419" width="9.140625" style="6"/>
    <col min="7420" max="7420" width="7.85546875" style="6" bestFit="1" customWidth="1"/>
    <col min="7421" max="7421" width="69.140625" style="6" customWidth="1"/>
    <col min="7422" max="7422" width="15.85546875" style="6" bestFit="1" customWidth="1"/>
    <col min="7423" max="7423" width="10.140625" style="6" bestFit="1" customWidth="1"/>
    <col min="7424" max="7424" width="8.7109375" style="6" bestFit="1" customWidth="1"/>
    <col min="7425" max="7425" width="16" style="6" customWidth="1"/>
    <col min="7426" max="7426" width="12.42578125" style="6" bestFit="1" customWidth="1"/>
    <col min="7427" max="7427" width="24.42578125" style="6" customWidth="1"/>
    <col min="7428" max="7428" width="10.5703125" style="6" bestFit="1" customWidth="1"/>
    <col min="7429" max="7675" width="9.140625" style="6"/>
    <col min="7676" max="7676" width="7.85546875" style="6" bestFit="1" customWidth="1"/>
    <col min="7677" max="7677" width="69.140625" style="6" customWidth="1"/>
    <col min="7678" max="7678" width="15.85546875" style="6" bestFit="1" customWidth="1"/>
    <col min="7679" max="7679" width="10.140625" style="6" bestFit="1" customWidth="1"/>
    <col min="7680" max="7680" width="8.7109375" style="6" bestFit="1" customWidth="1"/>
    <col min="7681" max="7681" width="16" style="6" customWidth="1"/>
    <col min="7682" max="7682" width="12.42578125" style="6" bestFit="1" customWidth="1"/>
    <col min="7683" max="7683" width="24.42578125" style="6" customWidth="1"/>
    <col min="7684" max="7684" width="10.5703125" style="6" bestFit="1" customWidth="1"/>
    <col min="7685" max="7931" width="9.140625" style="6"/>
    <col min="7932" max="7932" width="7.85546875" style="6" bestFit="1" customWidth="1"/>
    <col min="7933" max="7933" width="69.140625" style="6" customWidth="1"/>
    <col min="7934" max="7934" width="15.85546875" style="6" bestFit="1" customWidth="1"/>
    <col min="7935" max="7935" width="10.140625" style="6" bestFit="1" customWidth="1"/>
    <col min="7936" max="7936" width="8.7109375" style="6" bestFit="1" customWidth="1"/>
    <col min="7937" max="7937" width="16" style="6" customWidth="1"/>
    <col min="7938" max="7938" width="12.42578125" style="6" bestFit="1" customWidth="1"/>
    <col min="7939" max="7939" width="24.42578125" style="6" customWidth="1"/>
    <col min="7940" max="7940" width="10.5703125" style="6" bestFit="1" customWidth="1"/>
    <col min="7941" max="8187" width="9.140625" style="6"/>
    <col min="8188" max="8188" width="7.85546875" style="6" bestFit="1" customWidth="1"/>
    <col min="8189" max="8189" width="69.140625" style="6" customWidth="1"/>
    <col min="8190" max="8190" width="15.85546875" style="6" bestFit="1" customWidth="1"/>
    <col min="8191" max="8191" width="10.140625" style="6" bestFit="1" customWidth="1"/>
    <col min="8192" max="8192" width="8.7109375" style="6" bestFit="1" customWidth="1"/>
    <col min="8193" max="8193" width="16" style="6" customWidth="1"/>
    <col min="8194" max="8194" width="12.42578125" style="6" bestFit="1" customWidth="1"/>
    <col min="8195" max="8195" width="24.42578125" style="6" customWidth="1"/>
    <col min="8196" max="8196" width="10.5703125" style="6" bestFit="1" customWidth="1"/>
    <col min="8197" max="8443" width="9.140625" style="6"/>
    <col min="8444" max="8444" width="7.85546875" style="6" bestFit="1" customWidth="1"/>
    <col min="8445" max="8445" width="69.140625" style="6" customWidth="1"/>
    <col min="8446" max="8446" width="15.85546875" style="6" bestFit="1" customWidth="1"/>
    <col min="8447" max="8447" width="10.140625" style="6" bestFit="1" customWidth="1"/>
    <col min="8448" max="8448" width="8.7109375" style="6" bestFit="1" customWidth="1"/>
    <col min="8449" max="8449" width="16" style="6" customWidth="1"/>
    <col min="8450" max="8450" width="12.42578125" style="6" bestFit="1" customWidth="1"/>
    <col min="8451" max="8451" width="24.42578125" style="6" customWidth="1"/>
    <col min="8452" max="8452" width="10.5703125" style="6" bestFit="1" customWidth="1"/>
    <col min="8453" max="8699" width="9.140625" style="6"/>
    <col min="8700" max="8700" width="7.85546875" style="6" bestFit="1" customWidth="1"/>
    <col min="8701" max="8701" width="69.140625" style="6" customWidth="1"/>
    <col min="8702" max="8702" width="15.85546875" style="6" bestFit="1" customWidth="1"/>
    <col min="8703" max="8703" width="10.140625" style="6" bestFit="1" customWidth="1"/>
    <col min="8704" max="8704" width="8.7109375" style="6" bestFit="1" customWidth="1"/>
    <col min="8705" max="8705" width="16" style="6" customWidth="1"/>
    <col min="8706" max="8706" width="12.42578125" style="6" bestFit="1" customWidth="1"/>
    <col min="8707" max="8707" width="24.42578125" style="6" customWidth="1"/>
    <col min="8708" max="8708" width="10.5703125" style="6" bestFit="1" customWidth="1"/>
    <col min="8709" max="8955" width="9.140625" style="6"/>
    <col min="8956" max="8956" width="7.85546875" style="6" bestFit="1" customWidth="1"/>
    <col min="8957" max="8957" width="69.140625" style="6" customWidth="1"/>
    <col min="8958" max="8958" width="15.85546875" style="6" bestFit="1" customWidth="1"/>
    <col min="8959" max="8959" width="10.140625" style="6" bestFit="1" customWidth="1"/>
    <col min="8960" max="8960" width="8.7109375" style="6" bestFit="1" customWidth="1"/>
    <col min="8961" max="8961" width="16" style="6" customWidth="1"/>
    <col min="8962" max="8962" width="12.42578125" style="6" bestFit="1" customWidth="1"/>
    <col min="8963" max="8963" width="24.42578125" style="6" customWidth="1"/>
    <col min="8964" max="8964" width="10.5703125" style="6" bestFit="1" customWidth="1"/>
    <col min="8965" max="9211" width="9.140625" style="6"/>
    <col min="9212" max="9212" width="7.85546875" style="6" bestFit="1" customWidth="1"/>
    <col min="9213" max="9213" width="69.140625" style="6" customWidth="1"/>
    <col min="9214" max="9214" width="15.85546875" style="6" bestFit="1" customWidth="1"/>
    <col min="9215" max="9215" width="10.140625" style="6" bestFit="1" customWidth="1"/>
    <col min="9216" max="9216" width="8.7109375" style="6" bestFit="1" customWidth="1"/>
    <col min="9217" max="9217" width="16" style="6" customWidth="1"/>
    <col min="9218" max="9218" width="12.42578125" style="6" bestFit="1" customWidth="1"/>
    <col min="9219" max="9219" width="24.42578125" style="6" customWidth="1"/>
    <col min="9220" max="9220" width="10.5703125" style="6" bestFit="1" customWidth="1"/>
    <col min="9221" max="9467" width="9.140625" style="6"/>
    <col min="9468" max="9468" width="7.85546875" style="6" bestFit="1" customWidth="1"/>
    <col min="9469" max="9469" width="69.140625" style="6" customWidth="1"/>
    <col min="9470" max="9470" width="15.85546875" style="6" bestFit="1" customWidth="1"/>
    <col min="9471" max="9471" width="10.140625" style="6" bestFit="1" customWidth="1"/>
    <col min="9472" max="9472" width="8.7109375" style="6" bestFit="1" customWidth="1"/>
    <col min="9473" max="9473" width="16" style="6" customWidth="1"/>
    <col min="9474" max="9474" width="12.42578125" style="6" bestFit="1" customWidth="1"/>
    <col min="9475" max="9475" width="24.42578125" style="6" customWidth="1"/>
    <col min="9476" max="9476" width="10.5703125" style="6" bestFit="1" customWidth="1"/>
    <col min="9477" max="9723" width="9.140625" style="6"/>
    <col min="9724" max="9724" width="7.85546875" style="6" bestFit="1" customWidth="1"/>
    <col min="9725" max="9725" width="69.140625" style="6" customWidth="1"/>
    <col min="9726" max="9726" width="15.85546875" style="6" bestFit="1" customWidth="1"/>
    <col min="9727" max="9727" width="10.140625" style="6" bestFit="1" customWidth="1"/>
    <col min="9728" max="9728" width="8.7109375" style="6" bestFit="1" customWidth="1"/>
    <col min="9729" max="9729" width="16" style="6" customWidth="1"/>
    <col min="9730" max="9730" width="12.42578125" style="6" bestFit="1" customWidth="1"/>
    <col min="9731" max="9731" width="24.42578125" style="6" customWidth="1"/>
    <col min="9732" max="9732" width="10.5703125" style="6" bestFit="1" customWidth="1"/>
    <col min="9733" max="9979" width="9.140625" style="6"/>
    <col min="9980" max="9980" width="7.85546875" style="6" bestFit="1" customWidth="1"/>
    <col min="9981" max="9981" width="69.140625" style="6" customWidth="1"/>
    <col min="9982" max="9982" width="15.85546875" style="6" bestFit="1" customWidth="1"/>
    <col min="9983" max="9983" width="10.140625" style="6" bestFit="1" customWidth="1"/>
    <col min="9984" max="9984" width="8.7109375" style="6" bestFit="1" customWidth="1"/>
    <col min="9985" max="9985" width="16" style="6" customWidth="1"/>
    <col min="9986" max="9986" width="12.42578125" style="6" bestFit="1" customWidth="1"/>
    <col min="9987" max="9987" width="24.42578125" style="6" customWidth="1"/>
    <col min="9988" max="9988" width="10.5703125" style="6" bestFit="1" customWidth="1"/>
    <col min="9989" max="10235" width="9.140625" style="6"/>
    <col min="10236" max="10236" width="7.85546875" style="6" bestFit="1" customWidth="1"/>
    <col min="10237" max="10237" width="69.140625" style="6" customWidth="1"/>
    <col min="10238" max="10238" width="15.85546875" style="6" bestFit="1" customWidth="1"/>
    <col min="10239" max="10239" width="10.140625" style="6" bestFit="1" customWidth="1"/>
    <col min="10240" max="10240" width="8.7109375" style="6" bestFit="1" customWidth="1"/>
    <col min="10241" max="10241" width="16" style="6" customWidth="1"/>
    <col min="10242" max="10242" width="12.42578125" style="6" bestFit="1" customWidth="1"/>
    <col min="10243" max="10243" width="24.42578125" style="6" customWidth="1"/>
    <col min="10244" max="10244" width="10.5703125" style="6" bestFit="1" customWidth="1"/>
    <col min="10245" max="10491" width="9.140625" style="6"/>
    <col min="10492" max="10492" width="7.85546875" style="6" bestFit="1" customWidth="1"/>
    <col min="10493" max="10493" width="69.140625" style="6" customWidth="1"/>
    <col min="10494" max="10494" width="15.85546875" style="6" bestFit="1" customWidth="1"/>
    <col min="10495" max="10495" width="10.140625" style="6" bestFit="1" customWidth="1"/>
    <col min="10496" max="10496" width="8.7109375" style="6" bestFit="1" customWidth="1"/>
    <col min="10497" max="10497" width="16" style="6" customWidth="1"/>
    <col min="10498" max="10498" width="12.42578125" style="6" bestFit="1" customWidth="1"/>
    <col min="10499" max="10499" width="24.42578125" style="6" customWidth="1"/>
    <col min="10500" max="10500" width="10.5703125" style="6" bestFit="1" customWidth="1"/>
    <col min="10501" max="10747" width="9.140625" style="6"/>
    <col min="10748" max="10748" width="7.85546875" style="6" bestFit="1" customWidth="1"/>
    <col min="10749" max="10749" width="69.140625" style="6" customWidth="1"/>
    <col min="10750" max="10750" width="15.85546875" style="6" bestFit="1" customWidth="1"/>
    <col min="10751" max="10751" width="10.140625" style="6" bestFit="1" customWidth="1"/>
    <col min="10752" max="10752" width="8.7109375" style="6" bestFit="1" customWidth="1"/>
    <col min="10753" max="10753" width="16" style="6" customWidth="1"/>
    <col min="10754" max="10754" width="12.42578125" style="6" bestFit="1" customWidth="1"/>
    <col min="10755" max="10755" width="24.42578125" style="6" customWidth="1"/>
    <col min="10756" max="10756" width="10.5703125" style="6" bestFit="1" customWidth="1"/>
    <col min="10757" max="11003" width="9.140625" style="6"/>
    <col min="11004" max="11004" width="7.85546875" style="6" bestFit="1" customWidth="1"/>
    <col min="11005" max="11005" width="69.140625" style="6" customWidth="1"/>
    <col min="11006" max="11006" width="15.85546875" style="6" bestFit="1" customWidth="1"/>
    <col min="11007" max="11007" width="10.140625" style="6" bestFit="1" customWidth="1"/>
    <col min="11008" max="11008" width="8.7109375" style="6" bestFit="1" customWidth="1"/>
    <col min="11009" max="11009" width="16" style="6" customWidth="1"/>
    <col min="11010" max="11010" width="12.42578125" style="6" bestFit="1" customWidth="1"/>
    <col min="11011" max="11011" width="24.42578125" style="6" customWidth="1"/>
    <col min="11012" max="11012" width="10.5703125" style="6" bestFit="1" customWidth="1"/>
    <col min="11013" max="11259" width="9.140625" style="6"/>
    <col min="11260" max="11260" width="7.85546875" style="6" bestFit="1" customWidth="1"/>
    <col min="11261" max="11261" width="69.140625" style="6" customWidth="1"/>
    <col min="11262" max="11262" width="15.85546875" style="6" bestFit="1" customWidth="1"/>
    <col min="11263" max="11263" width="10.140625" style="6" bestFit="1" customWidth="1"/>
    <col min="11264" max="11264" width="8.7109375" style="6" bestFit="1" customWidth="1"/>
    <col min="11265" max="11265" width="16" style="6" customWidth="1"/>
    <col min="11266" max="11266" width="12.42578125" style="6" bestFit="1" customWidth="1"/>
    <col min="11267" max="11267" width="24.42578125" style="6" customWidth="1"/>
    <col min="11268" max="11268" width="10.5703125" style="6" bestFit="1" customWidth="1"/>
    <col min="11269" max="11515" width="9.140625" style="6"/>
    <col min="11516" max="11516" width="7.85546875" style="6" bestFit="1" customWidth="1"/>
    <col min="11517" max="11517" width="69.140625" style="6" customWidth="1"/>
    <col min="11518" max="11518" width="15.85546875" style="6" bestFit="1" customWidth="1"/>
    <col min="11519" max="11519" width="10.140625" style="6" bestFit="1" customWidth="1"/>
    <col min="11520" max="11520" width="8.7109375" style="6" bestFit="1" customWidth="1"/>
    <col min="11521" max="11521" width="16" style="6" customWidth="1"/>
    <col min="11522" max="11522" width="12.42578125" style="6" bestFit="1" customWidth="1"/>
    <col min="11523" max="11523" width="24.42578125" style="6" customWidth="1"/>
    <col min="11524" max="11524" width="10.5703125" style="6" bestFit="1" customWidth="1"/>
    <col min="11525" max="11771" width="9.140625" style="6"/>
    <col min="11772" max="11772" width="7.85546875" style="6" bestFit="1" customWidth="1"/>
    <col min="11773" max="11773" width="69.140625" style="6" customWidth="1"/>
    <col min="11774" max="11774" width="15.85546875" style="6" bestFit="1" customWidth="1"/>
    <col min="11775" max="11775" width="10.140625" style="6" bestFit="1" customWidth="1"/>
    <col min="11776" max="11776" width="8.7109375" style="6" bestFit="1" customWidth="1"/>
    <col min="11777" max="11777" width="16" style="6" customWidth="1"/>
    <col min="11778" max="11778" width="12.42578125" style="6" bestFit="1" customWidth="1"/>
    <col min="11779" max="11779" width="24.42578125" style="6" customWidth="1"/>
    <col min="11780" max="11780" width="10.5703125" style="6" bestFit="1" customWidth="1"/>
    <col min="11781" max="12027" width="9.140625" style="6"/>
    <col min="12028" max="12028" width="7.85546875" style="6" bestFit="1" customWidth="1"/>
    <col min="12029" max="12029" width="69.140625" style="6" customWidth="1"/>
    <col min="12030" max="12030" width="15.85546875" style="6" bestFit="1" customWidth="1"/>
    <col min="12031" max="12031" width="10.140625" style="6" bestFit="1" customWidth="1"/>
    <col min="12032" max="12032" width="8.7109375" style="6" bestFit="1" customWidth="1"/>
    <col min="12033" max="12033" width="16" style="6" customWidth="1"/>
    <col min="12034" max="12034" width="12.42578125" style="6" bestFit="1" customWidth="1"/>
    <col min="12035" max="12035" width="24.42578125" style="6" customWidth="1"/>
    <col min="12036" max="12036" width="10.5703125" style="6" bestFit="1" customWidth="1"/>
    <col min="12037" max="12283" width="9.140625" style="6"/>
    <col min="12284" max="12284" width="7.85546875" style="6" bestFit="1" customWidth="1"/>
    <col min="12285" max="12285" width="69.140625" style="6" customWidth="1"/>
    <col min="12286" max="12286" width="15.85546875" style="6" bestFit="1" customWidth="1"/>
    <col min="12287" max="12287" width="10.140625" style="6" bestFit="1" customWidth="1"/>
    <col min="12288" max="12288" width="8.7109375" style="6" bestFit="1" customWidth="1"/>
    <col min="12289" max="12289" width="16" style="6" customWidth="1"/>
    <col min="12290" max="12290" width="12.42578125" style="6" bestFit="1" customWidth="1"/>
    <col min="12291" max="12291" width="24.42578125" style="6" customWidth="1"/>
    <col min="12292" max="12292" width="10.5703125" style="6" bestFit="1" customWidth="1"/>
    <col min="12293" max="12539" width="9.140625" style="6"/>
    <col min="12540" max="12540" width="7.85546875" style="6" bestFit="1" customWidth="1"/>
    <col min="12541" max="12541" width="69.140625" style="6" customWidth="1"/>
    <col min="12542" max="12542" width="15.85546875" style="6" bestFit="1" customWidth="1"/>
    <col min="12543" max="12543" width="10.140625" style="6" bestFit="1" customWidth="1"/>
    <col min="12544" max="12544" width="8.7109375" style="6" bestFit="1" customWidth="1"/>
    <col min="12545" max="12545" width="16" style="6" customWidth="1"/>
    <col min="12546" max="12546" width="12.42578125" style="6" bestFit="1" customWidth="1"/>
    <col min="12547" max="12547" width="24.42578125" style="6" customWidth="1"/>
    <col min="12548" max="12548" width="10.5703125" style="6" bestFit="1" customWidth="1"/>
    <col min="12549" max="12795" width="9.140625" style="6"/>
    <col min="12796" max="12796" width="7.85546875" style="6" bestFit="1" customWidth="1"/>
    <col min="12797" max="12797" width="69.140625" style="6" customWidth="1"/>
    <col min="12798" max="12798" width="15.85546875" style="6" bestFit="1" customWidth="1"/>
    <col min="12799" max="12799" width="10.140625" style="6" bestFit="1" customWidth="1"/>
    <col min="12800" max="12800" width="8.7109375" style="6" bestFit="1" customWidth="1"/>
    <col min="12801" max="12801" width="16" style="6" customWidth="1"/>
    <col min="12802" max="12802" width="12.42578125" style="6" bestFit="1" customWidth="1"/>
    <col min="12803" max="12803" width="24.42578125" style="6" customWidth="1"/>
    <col min="12804" max="12804" width="10.5703125" style="6" bestFit="1" customWidth="1"/>
    <col min="12805" max="13051" width="9.140625" style="6"/>
    <col min="13052" max="13052" width="7.85546875" style="6" bestFit="1" customWidth="1"/>
    <col min="13053" max="13053" width="69.140625" style="6" customWidth="1"/>
    <col min="13054" max="13054" width="15.85546875" style="6" bestFit="1" customWidth="1"/>
    <col min="13055" max="13055" width="10.140625" style="6" bestFit="1" customWidth="1"/>
    <col min="13056" max="13056" width="8.7109375" style="6" bestFit="1" customWidth="1"/>
    <col min="13057" max="13057" width="16" style="6" customWidth="1"/>
    <col min="13058" max="13058" width="12.42578125" style="6" bestFit="1" customWidth="1"/>
    <col min="13059" max="13059" width="24.42578125" style="6" customWidth="1"/>
    <col min="13060" max="13060" width="10.5703125" style="6" bestFit="1" customWidth="1"/>
    <col min="13061" max="13307" width="9.140625" style="6"/>
    <col min="13308" max="13308" width="7.85546875" style="6" bestFit="1" customWidth="1"/>
    <col min="13309" max="13309" width="69.140625" style="6" customWidth="1"/>
    <col min="13310" max="13310" width="15.85546875" style="6" bestFit="1" customWidth="1"/>
    <col min="13311" max="13311" width="10.140625" style="6" bestFit="1" customWidth="1"/>
    <col min="13312" max="13312" width="8.7109375" style="6" bestFit="1" customWidth="1"/>
    <col min="13313" max="13313" width="16" style="6" customWidth="1"/>
    <col min="13314" max="13314" width="12.42578125" style="6" bestFit="1" customWidth="1"/>
    <col min="13315" max="13315" width="24.42578125" style="6" customWidth="1"/>
    <col min="13316" max="13316" width="10.5703125" style="6" bestFit="1" customWidth="1"/>
    <col min="13317" max="13563" width="9.140625" style="6"/>
    <col min="13564" max="13564" width="7.85546875" style="6" bestFit="1" customWidth="1"/>
    <col min="13565" max="13565" width="69.140625" style="6" customWidth="1"/>
    <col min="13566" max="13566" width="15.85546875" style="6" bestFit="1" customWidth="1"/>
    <col min="13567" max="13567" width="10.140625" style="6" bestFit="1" customWidth="1"/>
    <col min="13568" max="13568" width="8.7109375" style="6" bestFit="1" customWidth="1"/>
    <col min="13569" max="13569" width="16" style="6" customWidth="1"/>
    <col min="13570" max="13570" width="12.42578125" style="6" bestFit="1" customWidth="1"/>
    <col min="13571" max="13571" width="24.42578125" style="6" customWidth="1"/>
    <col min="13572" max="13572" width="10.5703125" style="6" bestFit="1" customWidth="1"/>
    <col min="13573" max="13819" width="9.140625" style="6"/>
    <col min="13820" max="13820" width="7.85546875" style="6" bestFit="1" customWidth="1"/>
    <col min="13821" max="13821" width="69.140625" style="6" customWidth="1"/>
    <col min="13822" max="13822" width="15.85546875" style="6" bestFit="1" customWidth="1"/>
    <col min="13823" max="13823" width="10.140625" style="6" bestFit="1" customWidth="1"/>
    <col min="13824" max="13824" width="8.7109375" style="6" bestFit="1" customWidth="1"/>
    <col min="13825" max="13825" width="16" style="6" customWidth="1"/>
    <col min="13826" max="13826" width="12.42578125" style="6" bestFit="1" customWidth="1"/>
    <col min="13827" max="13827" width="24.42578125" style="6" customWidth="1"/>
    <col min="13828" max="13828" width="10.5703125" style="6" bestFit="1" customWidth="1"/>
    <col min="13829" max="14075" width="9.140625" style="6"/>
    <col min="14076" max="14076" width="7.85546875" style="6" bestFit="1" customWidth="1"/>
    <col min="14077" max="14077" width="69.140625" style="6" customWidth="1"/>
    <col min="14078" max="14078" width="15.85546875" style="6" bestFit="1" customWidth="1"/>
    <col min="14079" max="14079" width="10.140625" style="6" bestFit="1" customWidth="1"/>
    <col min="14080" max="14080" width="8.7109375" style="6" bestFit="1" customWidth="1"/>
    <col min="14081" max="14081" width="16" style="6" customWidth="1"/>
    <col min="14082" max="14082" width="12.42578125" style="6" bestFit="1" customWidth="1"/>
    <col min="14083" max="14083" width="24.42578125" style="6" customWidth="1"/>
    <col min="14084" max="14084" width="10.5703125" style="6" bestFit="1" customWidth="1"/>
    <col min="14085" max="14331" width="9.140625" style="6"/>
    <col min="14332" max="14332" width="7.85546875" style="6" bestFit="1" customWidth="1"/>
    <col min="14333" max="14333" width="69.140625" style="6" customWidth="1"/>
    <col min="14334" max="14334" width="15.85546875" style="6" bestFit="1" customWidth="1"/>
    <col min="14335" max="14335" width="10.140625" style="6" bestFit="1" customWidth="1"/>
    <col min="14336" max="14336" width="8.7109375" style="6" bestFit="1" customWidth="1"/>
    <col min="14337" max="14337" width="16" style="6" customWidth="1"/>
    <col min="14338" max="14338" width="12.42578125" style="6" bestFit="1" customWidth="1"/>
    <col min="14339" max="14339" width="24.42578125" style="6" customWidth="1"/>
    <col min="14340" max="14340" width="10.5703125" style="6" bestFit="1" customWidth="1"/>
    <col min="14341" max="14587" width="9.140625" style="6"/>
    <col min="14588" max="14588" width="7.85546875" style="6" bestFit="1" customWidth="1"/>
    <col min="14589" max="14589" width="69.140625" style="6" customWidth="1"/>
    <col min="14590" max="14590" width="15.85546875" style="6" bestFit="1" customWidth="1"/>
    <col min="14591" max="14591" width="10.140625" style="6" bestFit="1" customWidth="1"/>
    <col min="14592" max="14592" width="8.7109375" style="6" bestFit="1" customWidth="1"/>
    <col min="14593" max="14593" width="16" style="6" customWidth="1"/>
    <col min="14594" max="14594" width="12.42578125" style="6" bestFit="1" customWidth="1"/>
    <col min="14595" max="14595" width="24.42578125" style="6" customWidth="1"/>
    <col min="14596" max="14596" width="10.5703125" style="6" bestFit="1" customWidth="1"/>
    <col min="14597" max="14843" width="9.140625" style="6"/>
    <col min="14844" max="14844" width="7.85546875" style="6" bestFit="1" customWidth="1"/>
    <col min="14845" max="14845" width="69.140625" style="6" customWidth="1"/>
    <col min="14846" max="14846" width="15.85546875" style="6" bestFit="1" customWidth="1"/>
    <col min="14847" max="14847" width="10.140625" style="6" bestFit="1" customWidth="1"/>
    <col min="14848" max="14848" width="8.7109375" style="6" bestFit="1" customWidth="1"/>
    <col min="14849" max="14849" width="16" style="6" customWidth="1"/>
    <col min="14850" max="14850" width="12.42578125" style="6" bestFit="1" customWidth="1"/>
    <col min="14851" max="14851" width="24.42578125" style="6" customWidth="1"/>
    <col min="14852" max="14852" width="10.5703125" style="6" bestFit="1" customWidth="1"/>
    <col min="14853" max="15099" width="9.140625" style="6"/>
    <col min="15100" max="15100" width="7.85546875" style="6" bestFit="1" customWidth="1"/>
    <col min="15101" max="15101" width="69.140625" style="6" customWidth="1"/>
    <col min="15102" max="15102" width="15.85546875" style="6" bestFit="1" customWidth="1"/>
    <col min="15103" max="15103" width="10.140625" style="6" bestFit="1" customWidth="1"/>
    <col min="15104" max="15104" width="8.7109375" style="6" bestFit="1" customWidth="1"/>
    <col min="15105" max="15105" width="16" style="6" customWidth="1"/>
    <col min="15106" max="15106" width="12.42578125" style="6" bestFit="1" customWidth="1"/>
    <col min="15107" max="15107" width="24.42578125" style="6" customWidth="1"/>
    <col min="15108" max="15108" width="10.5703125" style="6" bestFit="1" customWidth="1"/>
    <col min="15109" max="15355" width="9.140625" style="6"/>
    <col min="15356" max="15356" width="7.85546875" style="6" bestFit="1" customWidth="1"/>
    <col min="15357" max="15357" width="69.140625" style="6" customWidth="1"/>
    <col min="15358" max="15358" width="15.85546875" style="6" bestFit="1" customWidth="1"/>
    <col min="15359" max="15359" width="10.140625" style="6" bestFit="1" customWidth="1"/>
    <col min="15360" max="15360" width="8.7109375" style="6" bestFit="1" customWidth="1"/>
    <col min="15361" max="15361" width="16" style="6" customWidth="1"/>
    <col min="15362" max="15362" width="12.42578125" style="6" bestFit="1" customWidth="1"/>
    <col min="15363" max="15363" width="24.42578125" style="6" customWidth="1"/>
    <col min="15364" max="15364" width="10.5703125" style="6" bestFit="1" customWidth="1"/>
    <col min="15365" max="15611" width="9.140625" style="6"/>
    <col min="15612" max="15612" width="7.85546875" style="6" bestFit="1" customWidth="1"/>
    <col min="15613" max="15613" width="69.140625" style="6" customWidth="1"/>
    <col min="15614" max="15614" width="15.85546875" style="6" bestFit="1" customWidth="1"/>
    <col min="15615" max="15615" width="10.140625" style="6" bestFit="1" customWidth="1"/>
    <col min="15616" max="15616" width="8.7109375" style="6" bestFit="1" customWidth="1"/>
    <col min="15617" max="15617" width="16" style="6" customWidth="1"/>
    <col min="15618" max="15618" width="12.42578125" style="6" bestFit="1" customWidth="1"/>
    <col min="15619" max="15619" width="24.42578125" style="6" customWidth="1"/>
    <col min="15620" max="15620" width="10.5703125" style="6" bestFit="1" customWidth="1"/>
    <col min="15621" max="15867" width="9.140625" style="6"/>
    <col min="15868" max="15868" width="7.85546875" style="6" bestFit="1" customWidth="1"/>
    <col min="15869" max="15869" width="69.140625" style="6" customWidth="1"/>
    <col min="15870" max="15870" width="15.85546875" style="6" bestFit="1" customWidth="1"/>
    <col min="15871" max="15871" width="10.140625" style="6" bestFit="1" customWidth="1"/>
    <col min="15872" max="15872" width="8.7109375" style="6" bestFit="1" customWidth="1"/>
    <col min="15873" max="15873" width="16" style="6" customWidth="1"/>
    <col min="15874" max="15874" width="12.42578125" style="6" bestFit="1" customWidth="1"/>
    <col min="15875" max="15875" width="24.42578125" style="6" customWidth="1"/>
    <col min="15876" max="15876" width="10.5703125" style="6" bestFit="1" customWidth="1"/>
    <col min="15877" max="16123" width="9.140625" style="6"/>
    <col min="16124" max="16124" width="7.85546875" style="6" bestFit="1" customWidth="1"/>
    <col min="16125" max="16125" width="69.140625" style="6" customWidth="1"/>
    <col min="16126" max="16126" width="15.85546875" style="6" bestFit="1" customWidth="1"/>
    <col min="16127" max="16127" width="10.140625" style="6" bestFit="1" customWidth="1"/>
    <col min="16128" max="16128" width="8.7109375" style="6" bestFit="1" customWidth="1"/>
    <col min="16129" max="16129" width="16" style="6" customWidth="1"/>
    <col min="16130" max="16130" width="12.42578125" style="6" bestFit="1" customWidth="1"/>
    <col min="16131" max="16131" width="24.42578125" style="6" customWidth="1"/>
    <col min="16132" max="16132" width="10.5703125" style="6" bestFit="1" customWidth="1"/>
    <col min="16133" max="16384" width="9.140625" style="6"/>
  </cols>
  <sheetData>
    <row r="1" spans="1:9" ht="27" customHeight="1" thickTop="1" x14ac:dyDescent="0.2">
      <c r="A1" s="1"/>
      <c r="B1" s="2"/>
      <c r="C1" s="2"/>
      <c r="D1" s="2"/>
      <c r="E1" s="2"/>
      <c r="F1" s="3"/>
      <c r="G1" s="4"/>
      <c r="H1" s="4"/>
      <c r="I1" s="5" t="s">
        <v>0</v>
      </c>
    </row>
    <row r="2" spans="1:9" ht="30" customHeight="1" x14ac:dyDescent="0.3">
      <c r="A2" s="7" t="s">
        <v>1</v>
      </c>
      <c r="B2" s="8"/>
      <c r="C2" s="8"/>
      <c r="D2" s="8"/>
      <c r="E2" s="8" t="s">
        <v>2</v>
      </c>
      <c r="F2" s="8"/>
      <c r="G2" s="8"/>
      <c r="H2" s="9"/>
      <c r="I2" s="10"/>
    </row>
    <row r="3" spans="1:9" ht="29.25" customHeight="1" x14ac:dyDescent="0.3">
      <c r="A3" s="11" t="s">
        <v>3</v>
      </c>
      <c r="B3" s="12"/>
      <c r="C3" s="12"/>
      <c r="D3" s="12"/>
      <c r="E3" s="13"/>
      <c r="F3" s="13"/>
      <c r="G3" s="14"/>
      <c r="H3" s="14"/>
      <c r="I3" s="10"/>
    </row>
    <row r="4" spans="1:9" ht="16.5" customHeight="1" thickBot="1" x14ac:dyDescent="0.35">
      <c r="A4" s="15"/>
      <c r="B4" s="16"/>
      <c r="C4" s="16"/>
      <c r="D4" s="16"/>
      <c r="E4" s="17" t="s">
        <v>4</v>
      </c>
      <c r="F4" s="17"/>
      <c r="G4" s="17"/>
      <c r="H4" s="18"/>
      <c r="I4" s="19"/>
    </row>
    <row r="5" spans="1:9" ht="15.75" customHeight="1" thickBot="1" x14ac:dyDescent="0.25">
      <c r="A5" s="20" t="s">
        <v>5</v>
      </c>
      <c r="B5" s="21"/>
      <c r="C5" s="21"/>
      <c r="D5" s="21"/>
      <c r="E5" s="21"/>
      <c r="F5" s="21"/>
      <c r="G5" s="21"/>
      <c r="H5" s="22"/>
      <c r="I5" s="23" t="s">
        <v>6</v>
      </c>
    </row>
    <row r="6" spans="1:9" ht="28.5" customHeight="1" thickBot="1" x14ac:dyDescent="0.25">
      <c r="A6" s="24" t="str">
        <f>+[1]DADOS!$B$5</f>
        <v>DE COR EM COR</v>
      </c>
      <c r="B6" s="25"/>
      <c r="C6" s="25"/>
      <c r="D6" s="25"/>
      <c r="E6" s="25"/>
      <c r="F6" s="25"/>
      <c r="G6" s="25"/>
      <c r="H6" s="26"/>
      <c r="I6" s="23"/>
    </row>
    <row r="7" spans="1:9" ht="15" customHeight="1" thickBot="1" x14ac:dyDescent="0.25">
      <c r="A7" s="20" t="s">
        <v>7</v>
      </c>
      <c r="B7" s="21"/>
      <c r="C7" s="21"/>
      <c r="D7" s="21"/>
      <c r="E7" s="21"/>
      <c r="F7" s="21"/>
      <c r="G7" s="21"/>
      <c r="H7" s="27"/>
      <c r="I7" s="28" t="s">
        <v>8</v>
      </c>
    </row>
    <row r="8" spans="1:9" ht="28.5" customHeight="1" thickBot="1" x14ac:dyDescent="0.25">
      <c r="A8" s="24" t="str">
        <f>+[1]DADOS!$B$4</f>
        <v>INSTITUTO OLGA KOS DE INCLUSÃO CULTURAL</v>
      </c>
      <c r="B8" s="25"/>
      <c r="C8" s="25"/>
      <c r="D8" s="25"/>
      <c r="E8" s="25"/>
      <c r="F8" s="25"/>
      <c r="G8" s="25"/>
      <c r="H8" s="26"/>
      <c r="I8" s="29">
        <f>+'[1]ANEXO I'!F8</f>
        <v>35757</v>
      </c>
    </row>
    <row r="9" spans="1:9" ht="13.5" thickBot="1" x14ac:dyDescent="0.25">
      <c r="A9" s="30"/>
      <c r="B9" s="31"/>
      <c r="C9" s="31"/>
      <c r="D9" s="31"/>
      <c r="E9" s="32"/>
      <c r="F9" s="32"/>
      <c r="G9" s="32"/>
      <c r="H9" s="33"/>
      <c r="I9" s="34"/>
    </row>
    <row r="10" spans="1:9" ht="39" thickTop="1" thickBot="1" x14ac:dyDescent="0.25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6" t="s">
        <v>14</v>
      </c>
      <c r="G10" s="36" t="s">
        <v>15</v>
      </c>
      <c r="H10" s="36" t="s">
        <v>16</v>
      </c>
      <c r="I10" s="37" t="s">
        <v>17</v>
      </c>
    </row>
    <row r="11" spans="1:9" s="45" customFormat="1" ht="19.5" thickTop="1" thickBot="1" x14ac:dyDescent="0.3">
      <c r="A11" s="38"/>
      <c r="B11" s="39"/>
      <c r="C11" s="39"/>
      <c r="D11" s="39"/>
      <c r="E11" s="40"/>
      <c r="F11" s="41"/>
      <c r="G11" s="42"/>
      <c r="H11" s="43"/>
      <c r="I11" s="44"/>
    </row>
    <row r="12" spans="1:9" s="45" customFormat="1" ht="19.5" thickTop="1" thickBot="1" x14ac:dyDescent="0.3">
      <c r="A12" s="38"/>
      <c r="B12" s="39"/>
      <c r="C12" s="39"/>
      <c r="D12" s="39"/>
      <c r="E12" s="40"/>
      <c r="F12" s="40"/>
      <c r="G12" s="42"/>
      <c r="H12" s="43"/>
      <c r="I12" s="44"/>
    </row>
    <row r="13" spans="1:9" s="45" customFormat="1" ht="19.5" thickTop="1" thickBot="1" x14ac:dyDescent="0.3">
      <c r="A13" s="38"/>
      <c r="B13" s="39"/>
      <c r="C13" s="39"/>
      <c r="D13" s="46"/>
      <c r="E13" s="40"/>
      <c r="F13" s="40"/>
      <c r="G13" s="42"/>
      <c r="H13" s="42"/>
      <c r="I13" s="44"/>
    </row>
    <row r="14" spans="1:9" s="45" customFormat="1" ht="20.25" thickTop="1" thickBot="1" x14ac:dyDescent="0.3">
      <c r="A14" s="38"/>
      <c r="B14" s="39"/>
      <c r="C14" s="39"/>
      <c r="D14" s="46"/>
      <c r="E14" s="47" t="s">
        <v>18</v>
      </c>
      <c r="F14" s="47"/>
      <c r="G14" s="47"/>
      <c r="H14" s="47"/>
      <c r="I14" s="48">
        <f>SUM(I11:I13)</f>
        <v>0</v>
      </c>
    </row>
    <row r="15" spans="1:9" s="45" customFormat="1" ht="19.5" thickTop="1" thickBot="1" x14ac:dyDescent="0.3">
      <c r="A15" s="38"/>
      <c r="B15" s="39"/>
      <c r="C15" s="39"/>
      <c r="D15" s="46"/>
      <c r="E15" s="40"/>
      <c r="F15" s="40"/>
      <c r="G15" s="42"/>
      <c r="H15" s="42"/>
      <c r="I15" s="44"/>
    </row>
    <row r="16" spans="1:9" s="45" customFormat="1" ht="19.5" thickTop="1" thickBot="1" x14ac:dyDescent="0.3">
      <c r="A16" s="38"/>
      <c r="B16" s="39"/>
      <c r="C16" s="49" t="s">
        <v>19</v>
      </c>
      <c r="D16" s="46"/>
      <c r="E16" s="40"/>
      <c r="F16" s="40"/>
      <c r="G16" s="42"/>
      <c r="H16" s="42"/>
      <c r="I16" s="44"/>
    </row>
    <row r="17" spans="1:9" s="45" customFormat="1" ht="19.5" thickTop="1" thickBot="1" x14ac:dyDescent="0.3">
      <c r="A17" s="38"/>
      <c r="B17" s="39"/>
      <c r="C17" s="39"/>
      <c r="D17" s="46"/>
      <c r="E17" s="40"/>
      <c r="F17" s="40"/>
      <c r="G17" s="42"/>
      <c r="H17" s="42"/>
      <c r="I17" s="44"/>
    </row>
    <row r="18" spans="1:9" s="45" customFormat="1" ht="20.25" thickTop="1" thickBot="1" x14ac:dyDescent="0.3">
      <c r="A18" s="38"/>
      <c r="B18" s="39"/>
      <c r="C18" s="39"/>
      <c r="D18" s="46"/>
      <c r="E18" s="47" t="s">
        <v>18</v>
      </c>
      <c r="F18" s="47"/>
      <c r="G18" s="47"/>
      <c r="H18" s="47"/>
      <c r="I18" s="50"/>
    </row>
    <row r="19" spans="1:9" s="45" customFormat="1" ht="16.5" thickTop="1" thickBot="1" x14ac:dyDescent="0.3">
      <c r="A19" s="51"/>
      <c r="B19" s="52"/>
      <c r="C19" s="52"/>
      <c r="D19" s="53"/>
      <c r="E19" s="53"/>
      <c r="F19" s="53"/>
      <c r="G19" s="54"/>
      <c r="H19" s="54"/>
      <c r="I19" s="55"/>
    </row>
    <row r="20" spans="1:9" s="45" customFormat="1" ht="16.5" thickTop="1" thickBot="1" x14ac:dyDescent="0.3">
      <c r="A20" s="51"/>
      <c r="B20" s="52"/>
      <c r="C20" s="52"/>
      <c r="D20" s="53"/>
      <c r="E20" s="53"/>
      <c r="F20" s="53"/>
      <c r="G20" s="54"/>
      <c r="H20" s="54"/>
      <c r="I20" s="55"/>
    </row>
    <row r="21" spans="1:9" s="45" customFormat="1" ht="16.5" thickTop="1" thickBot="1" x14ac:dyDescent="0.3">
      <c r="A21" s="51"/>
      <c r="B21" s="52"/>
      <c r="C21" s="52"/>
      <c r="D21" s="53"/>
      <c r="E21" s="53"/>
      <c r="F21" s="53"/>
      <c r="G21" s="54"/>
      <c r="H21" s="54"/>
      <c r="I21" s="55"/>
    </row>
    <row r="22" spans="1:9" s="45" customFormat="1" ht="16.5" thickTop="1" thickBot="1" x14ac:dyDescent="0.3">
      <c r="A22" s="51"/>
      <c r="B22" s="52"/>
      <c r="C22" s="52"/>
      <c r="D22" s="53"/>
      <c r="E22" s="53"/>
      <c r="F22" s="53"/>
      <c r="G22" s="54"/>
      <c r="H22" s="54"/>
      <c r="I22" s="55"/>
    </row>
    <row r="23" spans="1:9" s="45" customFormat="1" ht="16.5" thickTop="1" thickBot="1" x14ac:dyDescent="0.3">
      <c r="A23" s="51"/>
      <c r="B23" s="52"/>
      <c r="C23" s="52"/>
      <c r="D23" s="53"/>
      <c r="E23" s="53"/>
      <c r="F23" s="53"/>
      <c r="G23" s="54"/>
      <c r="H23" s="54"/>
      <c r="I23" s="55"/>
    </row>
    <row r="24" spans="1:9" s="45" customFormat="1" ht="16.5" thickTop="1" thickBot="1" x14ac:dyDescent="0.3">
      <c r="A24" s="51"/>
      <c r="B24" s="52"/>
      <c r="C24" s="52"/>
      <c r="D24" s="53"/>
      <c r="E24" s="53"/>
      <c r="F24" s="53"/>
      <c r="G24" s="54"/>
      <c r="H24" s="54"/>
      <c r="I24" s="55"/>
    </row>
    <row r="25" spans="1:9" s="45" customFormat="1" ht="16.5" thickTop="1" thickBot="1" x14ac:dyDescent="0.3">
      <c r="A25" s="51"/>
      <c r="B25" s="52"/>
      <c r="C25" s="52"/>
      <c r="D25" s="53"/>
      <c r="E25" s="53"/>
      <c r="F25" s="53"/>
      <c r="G25" s="54"/>
      <c r="H25" s="54"/>
      <c r="I25" s="55"/>
    </row>
    <row r="26" spans="1:9" s="45" customFormat="1" ht="16.5" thickTop="1" thickBot="1" x14ac:dyDescent="0.3">
      <c r="A26" s="51"/>
      <c r="B26" s="52"/>
      <c r="C26" s="52"/>
      <c r="D26" s="53"/>
      <c r="E26" s="53"/>
      <c r="F26" s="53"/>
      <c r="G26" s="54"/>
      <c r="H26" s="54"/>
      <c r="I26" s="55"/>
    </row>
    <row r="27" spans="1:9" s="45" customFormat="1" ht="16.5" thickTop="1" thickBot="1" x14ac:dyDescent="0.3">
      <c r="A27" s="51"/>
      <c r="B27" s="52"/>
      <c r="C27" s="52"/>
      <c r="D27" s="53"/>
      <c r="E27" s="53"/>
      <c r="F27" s="53"/>
      <c r="G27" s="54"/>
      <c r="H27" s="54"/>
      <c r="I27" s="55"/>
    </row>
    <row r="28" spans="1:9" s="45" customFormat="1" ht="16.5" thickTop="1" thickBot="1" x14ac:dyDescent="0.3">
      <c r="A28" s="51"/>
      <c r="B28" s="52"/>
      <c r="C28" s="52"/>
      <c r="D28" s="53"/>
      <c r="E28" s="53"/>
      <c r="F28" s="53"/>
      <c r="G28" s="54"/>
      <c r="H28" s="54"/>
      <c r="I28" s="55"/>
    </row>
    <row r="29" spans="1:9" s="45" customFormat="1" ht="16.5" thickTop="1" thickBot="1" x14ac:dyDescent="0.3">
      <c r="A29" s="51"/>
      <c r="B29" s="52"/>
      <c r="C29" s="52"/>
      <c r="D29" s="53"/>
      <c r="E29" s="53"/>
      <c r="F29" s="53"/>
      <c r="G29" s="54"/>
      <c r="H29" s="54"/>
      <c r="I29" s="55"/>
    </row>
    <row r="30" spans="1:9" s="45" customFormat="1" ht="19.5" thickTop="1" thickBot="1" x14ac:dyDescent="0.3">
      <c r="A30" s="51"/>
      <c r="B30" s="52"/>
      <c r="C30" s="52"/>
      <c r="D30" s="53"/>
      <c r="E30" s="53"/>
      <c r="F30" s="53"/>
      <c r="G30" s="54"/>
      <c r="H30" s="54"/>
      <c r="I30" s="56">
        <f>+I14</f>
        <v>0</v>
      </c>
    </row>
    <row r="31" spans="1:9" s="45" customFormat="1" ht="15.75" customHeight="1" thickTop="1" thickBot="1" x14ac:dyDescent="0.3">
      <c r="A31" s="57" t="s">
        <v>20</v>
      </c>
      <c r="B31" s="58"/>
      <c r="C31" s="58"/>
      <c r="D31" s="58"/>
      <c r="E31" s="58"/>
      <c r="F31" s="58"/>
      <c r="G31" s="58"/>
      <c r="H31" s="59"/>
      <c r="I31" s="60"/>
    </row>
    <row r="32" spans="1:9" s="45" customFormat="1" ht="33" customHeight="1" thickBot="1" x14ac:dyDescent="0.3">
      <c r="A32" s="20" t="s">
        <v>21</v>
      </c>
      <c r="B32" s="21"/>
      <c r="C32" s="21"/>
      <c r="D32" s="61"/>
      <c r="E32" s="21" t="s">
        <v>22</v>
      </c>
      <c r="F32" s="21"/>
      <c r="G32" s="21"/>
      <c r="H32" s="21"/>
      <c r="I32" s="61"/>
    </row>
    <row r="33" spans="1:9" s="45" customFormat="1" ht="15.75" customHeight="1" x14ac:dyDescent="0.25">
      <c r="A33" s="62"/>
      <c r="B33" s="63"/>
      <c r="C33" s="64"/>
      <c r="D33" s="65"/>
      <c r="F33" s="66"/>
      <c r="G33" s="63"/>
      <c r="H33" s="67"/>
      <c r="I33" s="64"/>
    </row>
    <row r="34" spans="1:9" s="45" customFormat="1" ht="15" customHeight="1" x14ac:dyDescent="0.25">
      <c r="A34" s="68"/>
      <c r="B34" s="69"/>
      <c r="C34" s="70"/>
      <c r="D34" s="68"/>
      <c r="E34" s="69"/>
      <c r="F34" s="69"/>
      <c r="G34" s="69"/>
      <c r="H34" s="69"/>
      <c r="I34" s="70"/>
    </row>
    <row r="35" spans="1:9" s="45" customFormat="1" ht="15" customHeight="1" x14ac:dyDescent="0.25">
      <c r="A35" s="68"/>
      <c r="B35" s="69"/>
      <c r="C35" s="70"/>
      <c r="D35" s="71" t="s">
        <v>23</v>
      </c>
      <c r="E35" s="72"/>
      <c r="F35" s="69"/>
      <c r="G35" s="72" t="s">
        <v>24</v>
      </c>
      <c r="H35" s="72"/>
      <c r="I35" s="73"/>
    </row>
    <row r="36" spans="1:9" s="45" customFormat="1" ht="15" customHeight="1" x14ac:dyDescent="0.25">
      <c r="A36" s="74" t="s">
        <v>25</v>
      </c>
      <c r="B36" s="75"/>
      <c r="C36" s="76"/>
      <c r="D36" s="71" t="s">
        <v>26</v>
      </c>
      <c r="E36" s="72"/>
      <c r="F36" s="77"/>
      <c r="G36" s="72" t="s">
        <v>27</v>
      </c>
      <c r="H36" s="72"/>
      <c r="I36" s="73"/>
    </row>
    <row r="37" spans="1:9" s="45" customFormat="1" ht="15.75" customHeight="1" x14ac:dyDescent="0.25">
      <c r="A37" s="74"/>
      <c r="B37" s="75"/>
      <c r="C37" s="76"/>
      <c r="D37" s="71" t="s">
        <v>28</v>
      </c>
      <c r="E37" s="72"/>
      <c r="F37" s="77"/>
      <c r="G37" s="72" t="s">
        <v>29</v>
      </c>
      <c r="H37" s="72"/>
      <c r="I37" s="73"/>
    </row>
    <row r="38" spans="1:9" ht="15" x14ac:dyDescent="0.2">
      <c r="A38" s="78"/>
      <c r="B38" s="79"/>
      <c r="C38" s="80"/>
      <c r="D38" s="71" t="s">
        <v>30</v>
      </c>
      <c r="E38" s="72"/>
      <c r="F38" s="77"/>
      <c r="G38" s="77"/>
      <c r="H38" s="77"/>
      <c r="I38" s="81"/>
    </row>
    <row r="39" spans="1:9" ht="15" x14ac:dyDescent="0.2">
      <c r="A39" s="82"/>
      <c r="B39" s="77"/>
      <c r="C39" s="80"/>
      <c r="D39" s="71" t="s">
        <v>31</v>
      </c>
      <c r="E39" s="72"/>
      <c r="F39" s="77"/>
      <c r="G39" s="77"/>
      <c r="H39" s="77"/>
      <c r="I39" s="81"/>
    </row>
    <row r="40" spans="1:9" ht="15" thickBot="1" x14ac:dyDescent="0.25">
      <c r="A40" s="83"/>
      <c r="B40" s="84"/>
      <c r="C40" s="85"/>
      <c r="D40" s="86"/>
      <c r="E40" s="87"/>
      <c r="F40" s="87"/>
      <c r="G40" s="87"/>
      <c r="H40" s="87"/>
      <c r="I40" s="88"/>
    </row>
  </sheetData>
  <mergeCells count="31">
    <mergeCell ref="A37:C37"/>
    <mergeCell ref="D37:E37"/>
    <mergeCell ref="G37:I37"/>
    <mergeCell ref="D38:E38"/>
    <mergeCell ref="D39:E39"/>
    <mergeCell ref="A31:H31"/>
    <mergeCell ref="A32:D32"/>
    <mergeCell ref="E32:I32"/>
    <mergeCell ref="D35:E35"/>
    <mergeCell ref="G35:I35"/>
    <mergeCell ref="A36:C36"/>
    <mergeCell ref="D36:E36"/>
    <mergeCell ref="G36:I36"/>
    <mergeCell ref="E11:E13"/>
    <mergeCell ref="F11:F13"/>
    <mergeCell ref="E14:H14"/>
    <mergeCell ref="E15:E17"/>
    <mergeCell ref="F15:F17"/>
    <mergeCell ref="E18:H18"/>
    <mergeCell ref="A5:G5"/>
    <mergeCell ref="I5:I6"/>
    <mergeCell ref="A6:H6"/>
    <mergeCell ref="A7:G7"/>
    <mergeCell ref="A8:H8"/>
    <mergeCell ref="E9:G9"/>
    <mergeCell ref="A1:E1"/>
    <mergeCell ref="I1:I4"/>
    <mergeCell ref="A2:D2"/>
    <mergeCell ref="E2:G2"/>
    <mergeCell ref="A3:D3"/>
    <mergeCell ref="E4:G4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54" orientation="landscape" horizontalDpi="300" verticalDpi="300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</vt:lpstr>
      <vt:lpstr>'ANEXO V'!Area_de_impressao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IOK</dc:creator>
  <cp:lastModifiedBy>IOK</cp:lastModifiedBy>
  <dcterms:created xsi:type="dcterms:W3CDTF">2023-08-07T12:49:23Z</dcterms:created>
  <dcterms:modified xsi:type="dcterms:W3CDTF">2023-08-07T12:50:06Z</dcterms:modified>
</cp:coreProperties>
</file>